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1"/>
  <workbookPr defaultThemeVersion="124226"/>
  <mc:AlternateContent xmlns:mc="http://schemas.openxmlformats.org/markup-compatibility/2006">
    <mc:Choice Requires="x15">
      <x15ac:absPath xmlns:x15ac="http://schemas.microsoft.com/office/spreadsheetml/2010/11/ac" url="https://citb.sharepoint.com/sites/ApprntcshpsStndrdsQlfctns/PubStds/Occupations/CLfO/NVQ/2021/"/>
    </mc:Choice>
  </mc:AlternateContent>
  <xr:revisionPtr revIDLastSave="0" documentId="8_{19BFDFB9-92DB-4A08-BC1B-36311DAC9C1D}" xr6:coauthVersionLast="47" xr6:coauthVersionMax="47" xr10:uidLastSave="{00000000-0000-0000-0000-000000000000}"/>
  <bookViews>
    <workbookView xWindow="1485" yWindow="1275" windowWidth="18900" windowHeight="10920" xr2:uid="{00000000-000D-0000-FFFF-FFFF00000000}"/>
  </bookViews>
  <sheets>
    <sheet name="L4" sheetId="2" r:id="rId1"/>
    <sheet name="Sheet3" sheetId="3" r:id="rId2"/>
  </sheets>
  <definedNames>
    <definedName name="_xlnm.Print_Area" localSheetId="0">'L4'!$A$1:$I$65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1" i="2" l="1"/>
  <c r="F25" i="2"/>
  <c r="E33" i="2" l="1"/>
  <c r="D33" i="2"/>
  <c r="C33" i="2"/>
  <c r="F29" i="2" l="1"/>
  <c r="F28" i="2"/>
  <c r="F27" i="2"/>
  <c r="F26" i="2"/>
  <c r="F24" i="2"/>
  <c r="C34" i="2"/>
  <c r="F30" i="2" l="1"/>
  <c r="E34" i="2" l="1"/>
  <c r="C35" i="2" s="1"/>
</calcChain>
</file>

<file path=xl/sharedStrings.xml><?xml version="1.0" encoding="utf-8"?>
<sst xmlns="http://schemas.openxmlformats.org/spreadsheetml/2006/main" count="88" uniqueCount="69">
  <si>
    <t>LEVEL 4 NVQ &amp; TQT STRUCTURE FOR CONTROLLING LIFTING OPERATIONS (CONSTRUCTION) - Supervising Lifts</t>
  </si>
  <si>
    <t>Version 1 of the combined NVQ and TQT structure June 2021</t>
  </si>
  <si>
    <r>
      <t xml:space="preserve">Guided Learning Hours  </t>
    </r>
    <r>
      <rPr>
        <sz val="11"/>
        <color theme="1"/>
        <rFont val="Arial"/>
        <family val="2"/>
      </rPr>
      <t>eg contact time or supervised learning</t>
    </r>
    <r>
      <rPr>
        <b/>
        <sz val="11"/>
        <color theme="1"/>
        <rFont val="Arial"/>
        <family val="2"/>
      </rPr>
      <t xml:space="preserve"> </t>
    </r>
    <r>
      <rPr>
        <sz val="11"/>
        <color theme="1"/>
        <rFont val="Arial"/>
        <family val="2"/>
      </rPr>
      <t>with a mentor/tutor/supervisor including onsite or in a classroom.</t>
    </r>
  </si>
  <si>
    <r>
      <t xml:space="preserve">Assessment – </t>
    </r>
    <r>
      <rPr>
        <sz val="11"/>
        <color theme="1"/>
        <rFont val="Arial"/>
        <family val="2"/>
      </rPr>
      <t xml:space="preserve">The average hours it would take to assess the candidate's competence in the particular function – this </t>
    </r>
    <r>
      <rPr>
        <b/>
        <sz val="11"/>
        <color theme="1"/>
        <rFont val="Arial"/>
        <family val="2"/>
      </rPr>
      <t>can</t>
    </r>
    <r>
      <rPr>
        <sz val="11"/>
        <color theme="1"/>
        <rFont val="Arial"/>
        <family val="2"/>
      </rPr>
      <t xml:space="preserve"> contribute to guided learning, but this has been kept separate in building the qualification value</t>
    </r>
  </si>
  <si>
    <r>
      <t xml:space="preserve">Other Learning – eg </t>
    </r>
    <r>
      <rPr>
        <sz val="11"/>
        <color theme="1"/>
        <rFont val="Arial"/>
        <family val="2"/>
      </rPr>
      <t>Learners own study/research, practice of skills, compilation of portfolio of work evidence</t>
    </r>
  </si>
  <si>
    <r>
      <t>Duplicated Learning –</t>
    </r>
    <r>
      <rPr>
        <sz val="11"/>
        <color theme="1"/>
        <rFont val="Arial"/>
        <family val="2"/>
      </rPr>
      <t xml:space="preserve"> units are derived from National Occupational Standards. When the units are combined for the occupational NVQ, elements of learning in one </t>
    </r>
    <r>
      <rPr>
        <b/>
        <sz val="11"/>
        <color theme="1"/>
        <rFont val="Arial"/>
        <family val="2"/>
      </rPr>
      <t>occupational</t>
    </r>
    <r>
      <rPr>
        <sz val="11"/>
        <color theme="1"/>
        <rFont val="Arial"/>
        <family val="2"/>
      </rPr>
      <t xml:space="preserve"> unit are repeated in others. Hence there is a degree of duplication. The organisations involved in determining TQT also agree the amount of time in each </t>
    </r>
    <r>
      <rPr>
        <b/>
        <sz val="11"/>
        <color theme="1"/>
        <rFont val="Arial"/>
        <family val="2"/>
      </rPr>
      <t>occupational</t>
    </r>
    <r>
      <rPr>
        <sz val="11"/>
        <color theme="1"/>
        <rFont val="Arial"/>
        <family val="2"/>
      </rPr>
      <t xml:space="preserve"> unit that is duplicated. For this NVQ, these elements are considered to represent 40 hours. This needs to be included for TQT once for the </t>
    </r>
    <r>
      <rPr>
        <b/>
        <sz val="11"/>
        <color theme="1"/>
        <rFont val="Arial"/>
        <family val="2"/>
      </rPr>
      <t>occupational</t>
    </r>
    <r>
      <rPr>
        <sz val="11"/>
        <color theme="1"/>
        <rFont val="Arial"/>
        <family val="2"/>
      </rPr>
      <t xml:space="preserve"> units, so where there are two </t>
    </r>
    <r>
      <rPr>
        <b/>
        <sz val="11"/>
        <color theme="1"/>
        <rFont val="Arial"/>
        <family val="2"/>
      </rPr>
      <t>occupational</t>
    </r>
    <r>
      <rPr>
        <sz val="11"/>
        <color theme="1"/>
        <rFont val="Arial"/>
        <family val="2"/>
      </rPr>
      <t xml:space="preserve"> units (excluding core units 641, 642, 643, 209, 210 and 211) 1 x 40 hours would be deducted similarly where there are three </t>
    </r>
    <r>
      <rPr>
        <b/>
        <sz val="11"/>
        <rFont val="Arial"/>
        <family val="2"/>
      </rPr>
      <t>occupational</t>
    </r>
    <r>
      <rPr>
        <sz val="11"/>
        <rFont val="Arial"/>
        <family val="2"/>
      </rPr>
      <t xml:space="preserve"> </t>
    </r>
    <r>
      <rPr>
        <sz val="11"/>
        <color theme="1"/>
        <rFont val="Arial"/>
        <family val="2"/>
      </rPr>
      <t xml:space="preserve">units (excluding </t>
    </r>
    <r>
      <rPr>
        <b/>
        <sz val="11"/>
        <color theme="1"/>
        <rFont val="Arial"/>
        <family val="2"/>
      </rPr>
      <t>core</t>
    </r>
    <r>
      <rPr>
        <sz val="11"/>
        <color theme="1"/>
        <rFont val="Arial"/>
        <family val="2"/>
      </rPr>
      <t xml:space="preserve"> mandatory units 641, 642, 643, 209, 210 and 211), there would be a deduction of 2 x 40 hours = 80 hours</t>
    </r>
  </si>
  <si>
    <r>
      <t xml:space="preserve">Nb: </t>
    </r>
    <r>
      <rPr>
        <sz val="11"/>
        <color theme="1"/>
        <rFont val="Arial"/>
        <family val="2"/>
      </rPr>
      <t>as qualifications are currently still built on units, which individually state guided learning hours, which has in the past excluded assessment, the values are shown separately</t>
    </r>
    <r>
      <rPr>
        <b/>
        <sz val="11"/>
        <color theme="1"/>
        <rFont val="Arial"/>
        <family val="2"/>
      </rPr>
      <t xml:space="preserve"> </t>
    </r>
  </si>
  <si>
    <r>
      <t xml:space="preserve">Nb: </t>
    </r>
    <r>
      <rPr>
        <sz val="11"/>
        <color theme="1"/>
        <rFont val="Arial"/>
        <family val="2"/>
      </rPr>
      <t>previous/older forms reflect Ofqual TQT guidance from March 2015 'After the QCF', where qualifications had to have Guided Learning, Directed Learning and Invigilated Assessment assigned as components of TQT</t>
    </r>
  </si>
  <si>
    <t xml:space="preserve">PATHWAY 1 – L4 NVQ IN CONTROLLING LIFTING OPERATIONS (CONSTRUCTION)  - Supervising Lifts                                             </t>
  </si>
  <si>
    <t>MINIMUM TQT FOR THIS PATHWAY = 860</t>
  </si>
  <si>
    <t>MINIMUM NUMBER OF UNITS = 8</t>
  </si>
  <si>
    <t>UNIT</t>
  </si>
  <si>
    <t>TITLE</t>
  </si>
  <si>
    <t>GUIDED LEARNING HOURS</t>
  </si>
  <si>
    <t>OTHER LEARNING</t>
  </si>
  <si>
    <t>TQT</t>
  </si>
  <si>
    <t>Level</t>
  </si>
  <si>
    <t>Unit type</t>
  </si>
  <si>
    <t>Endorse</t>
  </si>
  <si>
    <t>Imported unit Owner</t>
  </si>
  <si>
    <t>EXISTING GLH</t>
  </si>
  <si>
    <t>ASSESSMENT</t>
  </si>
  <si>
    <t>210 v3</t>
  </si>
  <si>
    <t>Developing and maintaining good working relationships in the workplace</t>
  </si>
  <si>
    <t>M</t>
  </si>
  <si>
    <t>N</t>
  </si>
  <si>
    <t>OWS</t>
  </si>
  <si>
    <t>531 v2</t>
  </si>
  <si>
    <t>Supervising lifting operations using lifting equipmentin the workplace</t>
  </si>
  <si>
    <t>700 v3</t>
  </si>
  <si>
    <t>Implementing, maintaining and reviewing systems for health, safety, welfare, wellbeing and environmental protection in the workplace</t>
  </si>
  <si>
    <t>CSS</t>
  </si>
  <si>
    <t>703 v3</t>
  </si>
  <si>
    <t>Co-ordinating work control in the workplace</t>
  </si>
  <si>
    <t>705 v3</t>
  </si>
  <si>
    <t>Allocating and monitoring the use of plant, equipment or machinery in the workplace</t>
  </si>
  <si>
    <t>708 v2</t>
  </si>
  <si>
    <t>Maintaining the dimensional accuracy of the work in the workplace</t>
  </si>
  <si>
    <t>711 v2</t>
  </si>
  <si>
    <t>Co-ordinating preparation for site operations in the workplace</t>
  </si>
  <si>
    <t>713 v3</t>
  </si>
  <si>
    <t>Allocating work and monitoring people’s performance in the workplace</t>
  </si>
  <si>
    <t>Duplicated learning</t>
  </si>
  <si>
    <t>Sub - Totals</t>
  </si>
  <si>
    <t>Totals</t>
  </si>
  <si>
    <t>Total TQT minus Duplicated Learning</t>
  </si>
  <si>
    <t>NWG members represented when determining occupation specificTQT values</t>
  </si>
  <si>
    <t>Peter Brown</t>
  </si>
  <si>
    <t>Tim Brownbridge</t>
  </si>
  <si>
    <t>Keith Silvester</t>
  </si>
  <si>
    <t>Damion Morgan Jones</t>
  </si>
  <si>
    <t>Mihai Constanciuc</t>
  </si>
  <si>
    <t>Richard Crayston</t>
  </si>
  <si>
    <t xml:space="preserve">Note: Where industry requests an Awarding Organisation to further endorse a unit, the Awarding Organisation must first seek approval from CITB (standards.qualifications@citb.co.uk) to ensure the endorsement is appropriate to the unit. </t>
  </si>
  <si>
    <t>Issued to the BEABF in July 2021</t>
  </si>
  <si>
    <t>Rationale</t>
  </si>
  <si>
    <t>Consultation with Representatives of the Construction and Civil Engineering Operations National Working group who have specialist practitioner knowledge of the competency areas covered and have experience of delivering content in terms of learning and teaching, assessment and developing practical competence.</t>
  </si>
  <si>
    <t xml:space="preserve">NWG Organisations represented </t>
  </si>
  <si>
    <t>Employers</t>
  </si>
  <si>
    <t>Bam Nuttall</t>
  </si>
  <si>
    <t>Dawnus</t>
  </si>
  <si>
    <t>Excalon</t>
  </si>
  <si>
    <t>Henry Brothers</t>
  </si>
  <si>
    <t>Laing O’Rourke</t>
  </si>
  <si>
    <t>Associations/Federations</t>
  </si>
  <si>
    <t>Civil Engineering Contractors Association</t>
  </si>
  <si>
    <t xml:space="preserve">Utility Section for Construction </t>
  </si>
  <si>
    <t>UNITE the Union</t>
  </si>
  <si>
    <t>Ayreshire Roads Alliance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</si>
</sst>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rial"/>
      <family val="2"/>
    </font>
    <font>
      <b/>
      <sz val="11"/>
      <color theme="1"/>
      <name val="Arial"/>
      <family val="2"/>
    </font>
    <font>
      <b/>
      <sz val="26"/>
      <color theme="1"/>
      <name val="Arial"/>
      <family val="2"/>
    </font>
    <font>
      <u/>
      <sz val="11"/>
      <color theme="10"/>
      <name val="Arial"/>
      <family val="2"/>
    </font>
    <font>
      <b/>
      <sz val="11"/>
      <color rgb="FFFF0000"/>
      <name val="Arial"/>
      <family val="2"/>
    </font>
    <font>
      <b/>
      <sz val="11"/>
      <name val="Arial"/>
      <family val="2"/>
    </font>
    <font>
      <sz val="11"/>
      <name val="Arial"/>
      <family val="2"/>
    </font>
    <font>
      <sz val="11"/>
      <color rgb="FFFF0000"/>
      <name val="Arial"/>
      <family val="2"/>
    </font>
    <font>
      <sz val="11"/>
      <color theme="1"/>
      <name val="Arial"/>
      <family val="2"/>
      <charset val="1"/>
    </font>
    <font>
      <sz val="11"/>
      <color theme="1"/>
      <name val="Arial"/>
      <family val="2"/>
    </font>
    <font>
      <sz val="11"/>
      <color rgb="FF221E1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bottom style="thin">
        <color indexed="64"/>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indexed="64"/>
      </left>
      <right style="thin">
        <color auto="1"/>
      </right>
      <top style="thin">
        <color auto="1"/>
      </top>
      <bottom style="medium">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auto="1"/>
      </right>
      <top style="thin">
        <color auto="1"/>
      </top>
      <bottom style="medium">
        <color auto="1"/>
      </bottom>
      <diagonal/>
    </border>
  </borders>
  <cellStyleXfs count="2">
    <xf numFmtId="0" fontId="0" fillId="0" borderId="0"/>
    <xf numFmtId="0" fontId="3" fillId="0" borderId="0" applyNumberFormat="0" applyFill="0" applyBorder="0" applyAlignment="0" applyProtection="0"/>
  </cellStyleXfs>
  <cellXfs count="83">
    <xf numFmtId="0" fontId="0" fillId="0" borderId="0" xfId="0"/>
    <xf numFmtId="0" fontId="1" fillId="0" borderId="0" xfId="0" applyFont="1"/>
    <xf numFmtId="0" fontId="0" fillId="0" borderId="2" xfId="0" applyBorder="1" applyAlignment="1">
      <alignment horizontal="center" vertical="center"/>
    </xf>
    <xf numFmtId="0" fontId="0" fillId="0" borderId="2" xfId="0" applyBorder="1" applyAlignment="1">
      <alignment wrapText="1"/>
    </xf>
    <xf numFmtId="0" fontId="1" fillId="0" borderId="0" xfId="0" applyFont="1" applyAlignment="1">
      <alignment horizontal="right"/>
    </xf>
    <xf numFmtId="0" fontId="1" fillId="0" borderId="0" xfId="0" applyFont="1" applyAlignment="1">
      <alignment horizontal="center"/>
    </xf>
    <xf numFmtId="0" fontId="1" fillId="0" borderId="1" xfId="0" applyFont="1" applyBorder="1" applyAlignment="1">
      <alignment horizontal="center"/>
    </xf>
    <xf numFmtId="0" fontId="0" fillId="0" borderId="9" xfId="0" applyBorder="1" applyAlignment="1">
      <alignment wrapText="1"/>
    </xf>
    <xf numFmtId="0" fontId="0" fillId="0" borderId="9" xfId="0" applyBorder="1" applyAlignment="1">
      <alignment horizontal="center" vertical="center"/>
    </xf>
    <xf numFmtId="0" fontId="0" fillId="0" borderId="1" xfId="0" applyBorder="1" applyAlignment="1">
      <alignment horizontal="center"/>
    </xf>
    <xf numFmtId="0" fontId="1" fillId="0" borderId="7" xfId="0" applyFont="1" applyBorder="1"/>
    <xf numFmtId="0" fontId="1" fillId="0" borderId="8" xfId="0" applyFont="1" applyBorder="1"/>
    <xf numFmtId="0" fontId="0" fillId="0" borderId="0" xfId="0" applyAlignment="1">
      <alignment vertical="center"/>
    </xf>
    <xf numFmtId="0" fontId="1" fillId="0" borderId="0" xfId="0" applyFont="1" applyAlignment="1">
      <alignment vertical="center"/>
    </xf>
    <xf numFmtId="0" fontId="2" fillId="0" borderId="0" xfId="0" applyFont="1"/>
    <xf numFmtId="0" fontId="2" fillId="3" borderId="0" xfId="0" applyFont="1" applyFill="1"/>
    <xf numFmtId="0" fontId="0" fillId="0" borderId="7" xfId="0" applyBorder="1" applyAlignment="1">
      <alignment horizontal="center"/>
    </xf>
    <xf numFmtId="0" fontId="0" fillId="0" borderId="8" xfId="0" applyBorder="1"/>
    <xf numFmtId="0" fontId="1" fillId="2" borderId="6" xfId="0" applyFont="1" applyFill="1" applyBorder="1" applyAlignment="1">
      <alignment horizontal="center" wrapText="1"/>
    </xf>
    <xf numFmtId="0" fontId="1" fillId="2" borderId="1" xfId="0" applyFont="1" applyFill="1" applyBorder="1" applyAlignment="1">
      <alignment horizontal="center" wrapText="1"/>
    </xf>
    <xf numFmtId="0" fontId="0" fillId="2" borderId="9" xfId="0" applyFill="1" applyBorder="1" applyAlignment="1">
      <alignment horizontal="center"/>
    </xf>
    <xf numFmtId="0" fontId="1" fillId="2" borderId="9" xfId="0" applyFont="1" applyFill="1" applyBorder="1" applyAlignment="1">
      <alignment horizontal="center"/>
    </xf>
    <xf numFmtId="0" fontId="0" fillId="2" borderId="2"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4" xfId="0" applyFill="1" applyBorder="1" applyAlignment="1">
      <alignment horizontal="center"/>
    </xf>
    <xf numFmtId="0" fontId="1" fillId="2" borderId="5" xfId="0" applyFont="1" applyFill="1" applyBorder="1" applyAlignment="1">
      <alignment wrapText="1"/>
    </xf>
    <xf numFmtId="0" fontId="0" fillId="2" borderId="5" xfId="0" applyFill="1" applyBorder="1" applyAlignment="1">
      <alignment horizontal="center"/>
    </xf>
    <xf numFmtId="0" fontId="1" fillId="0" borderId="0" xfId="0" applyFont="1" applyAlignment="1">
      <alignment horizontal="left" vertical="top" wrapText="1"/>
    </xf>
    <xf numFmtId="0" fontId="1" fillId="0" borderId="0" xfId="0" applyFont="1" applyAlignment="1">
      <alignment horizontal="left" vertical="top"/>
    </xf>
    <xf numFmtId="0" fontId="4" fillId="0" borderId="0" xfId="0" applyFont="1"/>
    <xf numFmtId="0" fontId="7" fillId="0" borderId="0" xfId="0" applyFont="1"/>
    <xf numFmtId="0" fontId="5" fillId="2" borderId="6" xfId="0" applyFont="1" applyFill="1" applyBorder="1" applyAlignment="1">
      <alignment horizontal="center"/>
    </xf>
    <xf numFmtId="0" fontId="10" fillId="0" borderId="0" xfId="0" applyFont="1" applyAlignment="1">
      <alignment vertical="center"/>
    </xf>
    <xf numFmtId="0" fontId="8" fillId="0" borderId="2" xfId="0" applyFont="1" applyBorder="1" applyAlignment="1">
      <alignment wrapText="1"/>
    </xf>
    <xf numFmtId="0" fontId="0" fillId="0" borderId="2" xfId="0" applyBorder="1"/>
    <xf numFmtId="0" fontId="0" fillId="0" borderId="12" xfId="0" applyBorder="1"/>
    <xf numFmtId="0" fontId="9" fillId="0" borderId="2" xfId="0" applyFont="1" applyBorder="1" applyAlignment="1">
      <alignment vertical="justify"/>
    </xf>
    <xf numFmtId="0" fontId="6" fillId="2" borderId="9" xfId="0" applyFont="1" applyFill="1" applyBorder="1" applyAlignment="1">
      <alignment horizontal="center"/>
    </xf>
    <xf numFmtId="0" fontId="5" fillId="0" borderId="0" xfId="0" applyFont="1"/>
    <xf numFmtId="0" fontId="6" fillId="0" borderId="0" xfId="0" applyFont="1"/>
    <xf numFmtId="0" fontId="0" fillId="0" borderId="12" xfId="0"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6" fillId="0" borderId="12" xfId="0" applyFont="1" applyBorder="1" applyAlignment="1">
      <alignment horizontal="center" vertical="center"/>
    </xf>
    <xf numFmtId="0" fontId="1" fillId="2" borderId="12" xfId="0" applyFont="1" applyFill="1" applyBorder="1" applyAlignment="1">
      <alignment horizontal="center"/>
    </xf>
    <xf numFmtId="0" fontId="0" fillId="0" borderId="0" xfId="0" applyAlignment="1">
      <alignment horizontal="left"/>
    </xf>
    <xf numFmtId="0" fontId="5" fillId="0" borderId="0" xfId="0" applyFont="1" applyAlignment="1">
      <alignment horizontal="left" vertical="top" wrapText="1"/>
    </xf>
    <xf numFmtId="0" fontId="1" fillId="0" borderId="4" xfId="0" applyFont="1" applyBorder="1" applyAlignment="1">
      <alignment horizontal="center"/>
    </xf>
    <xf numFmtId="0" fontId="1" fillId="0" borderId="6" xfId="0" applyFont="1" applyBorder="1" applyAlignment="1">
      <alignment horizontal="center"/>
    </xf>
    <xf numFmtId="0" fontId="1" fillId="0" borderId="4" xfId="0" applyFont="1" applyBorder="1" applyAlignment="1">
      <alignment horizontal="right"/>
    </xf>
    <xf numFmtId="0" fontId="1" fillId="0" borderId="5" xfId="0" applyFont="1" applyBorder="1" applyAlignment="1">
      <alignment horizontal="right"/>
    </xf>
    <xf numFmtId="0" fontId="1" fillId="0" borderId="5" xfId="0" applyFont="1" applyBorder="1" applyAlignment="1">
      <alignment horizontal="center"/>
    </xf>
    <xf numFmtId="0" fontId="1" fillId="2" borderId="4" xfId="0" applyFont="1" applyFill="1" applyBorder="1" applyAlignment="1">
      <alignment horizontal="center"/>
    </xf>
    <xf numFmtId="0" fontId="1" fillId="2" borderId="6" xfId="0" applyFont="1" applyFill="1" applyBorder="1" applyAlignment="1">
      <alignment horizont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3" xfId="0" applyFont="1" applyFill="1" applyBorder="1" applyAlignment="1">
      <alignment horizontal="center" wrapText="1"/>
    </xf>
    <xf numFmtId="0" fontId="1" fillId="2" borderId="10" xfId="0" applyFont="1" applyFill="1" applyBorder="1" applyAlignment="1">
      <alignment horizontal="center"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13"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15" xfId="0" applyFont="1" applyBorder="1" applyAlignment="1">
      <alignment horizontal="left" vertical="top" wrapText="1"/>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18"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1" fillId="4" borderId="4" xfId="0" applyFont="1" applyFill="1" applyBorder="1" applyAlignment="1">
      <alignment horizontal="center" vertical="center"/>
    </xf>
    <xf numFmtId="0" fontId="1"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3" fillId="0" borderId="0" xfId="1" applyAlignment="1">
      <alignment vertical="center" wrapText="1"/>
    </xf>
    <xf numFmtId="0" fontId="0" fillId="0" borderId="0" xfId="0" applyAlignment="1">
      <alignment vertical="center" wrapText="1"/>
    </xf>
    <xf numFmtId="0" fontId="0" fillId="0" borderId="5" xfId="0" applyBorder="1" applyAlignment="1"/>
    <xf numFmtId="0" fontId="0" fillId="0" borderId="6" xfId="0" applyBorder="1" applyAlignment="1"/>
    <xf numFmtId="0" fontId="1" fillId="0" borderId="4" xfId="0" applyFont="1" applyBorder="1" applyAlignment="1"/>
    <xf numFmtId="0" fontId="1" fillId="0" borderId="5" xfId="0" applyFont="1" applyBorder="1" applyAlignment="1"/>
    <xf numFmtId="0" fontId="0" fillId="0" borderId="0" xfId="0"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ndards.qualifications@citb.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0"/>
  <sheetViews>
    <sheetView showGridLines="0" tabSelected="1" topLeftCell="A14" zoomScaleNormal="100" workbookViewId="0">
      <selection activeCell="H37" sqref="H37"/>
    </sheetView>
  </sheetViews>
  <sheetFormatPr defaultRowHeight="14.25"/>
  <cols>
    <col min="1" max="1" width="8.75" customWidth="1"/>
    <col min="2" max="2" width="66.125" customWidth="1"/>
    <col min="3" max="3" width="18.75" customWidth="1"/>
    <col min="4" max="4" width="15.75" customWidth="1"/>
    <col min="5" max="5" width="15.625" customWidth="1"/>
    <col min="7" max="7" width="9.625" customWidth="1"/>
    <col min="8" max="8" width="11.875" customWidth="1"/>
    <col min="9" max="9" width="9.625" customWidth="1"/>
    <col min="10" max="10" width="11.5" customWidth="1"/>
  </cols>
  <sheetData>
    <row r="1" spans="1:6" s="14" customFormat="1" ht="16.5" customHeight="1">
      <c r="A1" s="15"/>
      <c r="B1" s="15"/>
    </row>
    <row r="2" spans="1:6" ht="15" customHeight="1">
      <c r="A2" s="48" t="s">
        <v>0</v>
      </c>
      <c r="B2" s="48"/>
      <c r="C2" s="48"/>
      <c r="D2" s="48"/>
      <c r="E2" s="48"/>
      <c r="F2" s="48"/>
    </row>
    <row r="3" spans="1:6" ht="15.75" thickBot="1">
      <c r="A3" s="39" t="s">
        <v>1</v>
      </c>
      <c r="B3" s="39"/>
      <c r="C3" s="39"/>
      <c r="D3" s="40"/>
      <c r="E3" s="40"/>
      <c r="F3" s="40"/>
    </row>
    <row r="4" spans="1:6" ht="15.75" thickBot="1">
      <c r="A4" s="66" t="s">
        <v>2</v>
      </c>
      <c r="B4" s="67"/>
      <c r="C4" s="67"/>
      <c r="D4" s="67"/>
      <c r="E4" s="67"/>
      <c r="F4" s="68"/>
    </row>
    <row r="5" spans="1:6" ht="14.25" customHeight="1">
      <c r="A5" s="60" t="s">
        <v>3</v>
      </c>
      <c r="B5" s="61"/>
      <c r="C5" s="61"/>
      <c r="D5" s="61"/>
      <c r="E5" s="61"/>
      <c r="F5" s="62"/>
    </row>
    <row r="6" spans="1:6" ht="19.5" customHeight="1" thickBot="1">
      <c r="A6" s="63"/>
      <c r="B6" s="64"/>
      <c r="C6" s="64"/>
      <c r="D6" s="64"/>
      <c r="E6" s="64"/>
      <c r="F6" s="65"/>
    </row>
    <row r="7" spans="1:6" ht="19.5" customHeight="1" thickBot="1">
      <c r="A7" s="66" t="s">
        <v>4</v>
      </c>
      <c r="B7" s="67"/>
      <c r="C7" s="67"/>
      <c r="D7" s="67"/>
      <c r="E7" s="67"/>
      <c r="F7" s="68"/>
    </row>
    <row r="8" spans="1:6">
      <c r="A8" s="60" t="s">
        <v>5</v>
      </c>
      <c r="B8" s="61"/>
      <c r="C8" s="61"/>
      <c r="D8" s="61"/>
      <c r="E8" s="61"/>
      <c r="F8" s="62"/>
    </row>
    <row r="9" spans="1:6" ht="14.25" customHeight="1">
      <c r="A9" s="69"/>
      <c r="B9" s="70"/>
      <c r="C9" s="70"/>
      <c r="D9" s="70"/>
      <c r="E9" s="70"/>
      <c r="F9" s="71"/>
    </row>
    <row r="10" spans="1:6" ht="14.25" customHeight="1">
      <c r="A10" s="69"/>
      <c r="B10" s="70"/>
      <c r="C10" s="70"/>
      <c r="D10" s="70"/>
      <c r="E10" s="70"/>
      <c r="F10" s="71"/>
    </row>
    <row r="11" spans="1:6" ht="14.25" customHeight="1">
      <c r="A11" s="69"/>
      <c r="B11" s="70"/>
      <c r="C11" s="70"/>
      <c r="D11" s="70"/>
      <c r="E11" s="70"/>
      <c r="F11" s="71"/>
    </row>
    <row r="12" spans="1:6" ht="14.25" customHeight="1">
      <c r="A12" s="69"/>
      <c r="B12" s="70"/>
      <c r="C12" s="70"/>
      <c r="D12" s="70"/>
      <c r="E12" s="70"/>
      <c r="F12" s="71"/>
    </row>
    <row r="13" spans="1:6" ht="20.25" customHeight="1" thickBot="1">
      <c r="A13" s="63"/>
      <c r="B13" s="64"/>
      <c r="C13" s="64"/>
      <c r="D13" s="64"/>
      <c r="E13" s="64"/>
      <c r="F13" s="65"/>
    </row>
    <row r="14" spans="1:6" ht="14.25" customHeight="1" thickBot="1">
      <c r="A14" s="29"/>
      <c r="B14" s="29"/>
      <c r="C14" s="29"/>
      <c r="D14" s="29"/>
      <c r="E14" s="29"/>
      <c r="F14" s="29"/>
    </row>
    <row r="15" spans="1:6" ht="14.25" customHeight="1">
      <c r="A15" s="60" t="s">
        <v>6</v>
      </c>
      <c r="B15" s="61"/>
      <c r="C15" s="61"/>
      <c r="D15" s="61"/>
      <c r="E15" s="61"/>
      <c r="F15" s="62"/>
    </row>
    <row r="16" spans="1:6" ht="20.25" customHeight="1" thickBot="1">
      <c r="A16" s="63"/>
      <c r="B16" s="64"/>
      <c r="C16" s="64"/>
      <c r="D16" s="64"/>
      <c r="E16" s="64"/>
      <c r="F16" s="65"/>
    </row>
    <row r="17" spans="1:10" ht="14.25" customHeight="1">
      <c r="A17" s="60" t="s">
        <v>7</v>
      </c>
      <c r="B17" s="61"/>
      <c r="C17" s="61"/>
      <c r="D17" s="61"/>
      <c r="E17" s="61"/>
      <c r="F17" s="62"/>
    </row>
    <row r="18" spans="1:10" ht="18.75" customHeight="1" thickBot="1">
      <c r="A18" s="63"/>
      <c r="B18" s="64"/>
      <c r="C18" s="64"/>
      <c r="D18" s="64"/>
      <c r="E18" s="64"/>
      <c r="F18" s="65"/>
    </row>
    <row r="19" spans="1:10" ht="14.25" customHeight="1">
      <c r="A19" s="28"/>
      <c r="B19" s="28"/>
      <c r="C19" s="28"/>
      <c r="D19" s="28"/>
      <c r="E19" s="28"/>
      <c r="F19" s="28"/>
    </row>
    <row r="20" spans="1:10" ht="15.75" thickBot="1">
      <c r="A20" s="29"/>
      <c r="B20" s="29"/>
      <c r="C20" s="29"/>
      <c r="D20" s="29"/>
      <c r="E20" s="29"/>
      <c r="F20" s="29"/>
    </row>
    <row r="21" spans="1:10" ht="15" customHeight="1" thickBot="1">
      <c r="A21" s="1" t="s">
        <v>8</v>
      </c>
      <c r="D21" s="72" t="s">
        <v>9</v>
      </c>
      <c r="E21" s="78"/>
      <c r="F21" s="79"/>
      <c r="G21" s="72" t="s">
        <v>10</v>
      </c>
      <c r="H21" s="78"/>
      <c r="I21" s="78"/>
      <c r="J21" s="79"/>
    </row>
    <row r="22" spans="1:10" ht="15" customHeight="1" thickBot="1">
      <c r="A22" s="56" t="s">
        <v>11</v>
      </c>
      <c r="B22" s="56" t="s">
        <v>12</v>
      </c>
      <c r="C22" s="54" t="s">
        <v>13</v>
      </c>
      <c r="D22" s="55"/>
      <c r="E22" s="58" t="s">
        <v>14</v>
      </c>
      <c r="F22" s="58" t="s">
        <v>15</v>
      </c>
      <c r="G22" s="58" t="s">
        <v>16</v>
      </c>
      <c r="H22" s="58" t="s">
        <v>17</v>
      </c>
      <c r="I22" s="58" t="s">
        <v>18</v>
      </c>
      <c r="J22" s="58" t="s">
        <v>19</v>
      </c>
    </row>
    <row r="23" spans="1:10" ht="21.75" customHeight="1" thickBot="1">
      <c r="A23" s="57"/>
      <c r="B23" s="57"/>
      <c r="C23" s="18" t="s">
        <v>20</v>
      </c>
      <c r="D23" s="19" t="s">
        <v>21</v>
      </c>
      <c r="E23" s="59"/>
      <c r="F23" s="59"/>
      <c r="G23" s="59"/>
      <c r="H23" s="59"/>
      <c r="I23" s="59"/>
      <c r="J23" s="59"/>
    </row>
    <row r="24" spans="1:10" ht="15">
      <c r="A24" s="8" t="s">
        <v>22</v>
      </c>
      <c r="B24" s="7" t="s">
        <v>23</v>
      </c>
      <c r="C24" s="8">
        <v>27</v>
      </c>
      <c r="D24" s="8">
        <v>10</v>
      </c>
      <c r="E24" s="8">
        <v>43</v>
      </c>
      <c r="F24" s="2">
        <f t="shared" ref="F24:F29" si="0">SUM(C24:E24)</f>
        <v>80</v>
      </c>
      <c r="G24" s="20">
        <v>3</v>
      </c>
      <c r="H24" s="21" t="s">
        <v>24</v>
      </c>
      <c r="I24" s="20" t="s">
        <v>25</v>
      </c>
      <c r="J24" s="20" t="s">
        <v>26</v>
      </c>
    </row>
    <row r="25" spans="1:10" ht="15">
      <c r="A25" s="2" t="s">
        <v>27</v>
      </c>
      <c r="B25" s="3" t="s">
        <v>28</v>
      </c>
      <c r="C25" s="43">
        <v>90</v>
      </c>
      <c r="D25" s="43">
        <v>30</v>
      </c>
      <c r="E25" s="43">
        <v>80</v>
      </c>
      <c r="F25" s="2">
        <f t="shared" si="0"/>
        <v>200</v>
      </c>
      <c r="G25" s="22">
        <v>3</v>
      </c>
      <c r="H25" s="21" t="s">
        <v>24</v>
      </c>
      <c r="I25" s="20" t="s">
        <v>25</v>
      </c>
      <c r="J25" s="20"/>
    </row>
    <row r="26" spans="1:10" ht="29.25">
      <c r="A26" s="2" t="s">
        <v>29</v>
      </c>
      <c r="B26" s="34" t="s">
        <v>30</v>
      </c>
      <c r="C26" s="42">
        <v>40</v>
      </c>
      <c r="D26" s="42">
        <v>10</v>
      </c>
      <c r="E26" s="42">
        <v>40</v>
      </c>
      <c r="F26" s="2">
        <f t="shared" si="0"/>
        <v>90</v>
      </c>
      <c r="G26" s="22">
        <v>4</v>
      </c>
      <c r="H26" s="21" t="s">
        <v>24</v>
      </c>
      <c r="I26" s="20" t="s">
        <v>25</v>
      </c>
      <c r="J26" s="38" t="s">
        <v>31</v>
      </c>
    </row>
    <row r="27" spans="1:10" ht="15">
      <c r="A27" s="2" t="s">
        <v>32</v>
      </c>
      <c r="B27" s="35" t="s">
        <v>33</v>
      </c>
      <c r="C27" s="42">
        <v>40</v>
      </c>
      <c r="D27" s="42">
        <v>10</v>
      </c>
      <c r="E27" s="42">
        <v>70</v>
      </c>
      <c r="F27" s="2">
        <f t="shared" si="0"/>
        <v>120</v>
      </c>
      <c r="G27" s="22">
        <v>4</v>
      </c>
      <c r="H27" s="21" t="s">
        <v>24</v>
      </c>
      <c r="I27" s="20" t="s">
        <v>25</v>
      </c>
      <c r="J27" s="38" t="s">
        <v>31</v>
      </c>
    </row>
    <row r="28" spans="1:10" ht="15">
      <c r="A28" s="2" t="s">
        <v>34</v>
      </c>
      <c r="B28" s="35" t="s">
        <v>35</v>
      </c>
      <c r="C28" s="42">
        <v>40</v>
      </c>
      <c r="D28" s="42">
        <v>10</v>
      </c>
      <c r="E28" s="42">
        <v>50</v>
      </c>
      <c r="F28" s="2">
        <f t="shared" si="0"/>
        <v>100</v>
      </c>
      <c r="G28" s="22">
        <v>4</v>
      </c>
      <c r="H28" s="21" t="s">
        <v>24</v>
      </c>
      <c r="I28" s="20" t="s">
        <v>25</v>
      </c>
      <c r="J28" s="38" t="s">
        <v>31</v>
      </c>
    </row>
    <row r="29" spans="1:10" ht="15">
      <c r="A29" s="2" t="s">
        <v>36</v>
      </c>
      <c r="B29" s="37" t="s">
        <v>37</v>
      </c>
      <c r="C29" s="42">
        <v>40</v>
      </c>
      <c r="D29" s="42">
        <v>10</v>
      </c>
      <c r="E29" s="42">
        <v>50</v>
      </c>
      <c r="F29" s="2">
        <f t="shared" si="0"/>
        <v>100</v>
      </c>
      <c r="G29" s="22">
        <v>4</v>
      </c>
      <c r="H29" s="21" t="s">
        <v>24</v>
      </c>
      <c r="I29" s="20" t="s">
        <v>25</v>
      </c>
      <c r="J29" s="38" t="s">
        <v>31</v>
      </c>
    </row>
    <row r="30" spans="1:10" ht="15.75" thickBot="1">
      <c r="A30" s="2" t="s">
        <v>38</v>
      </c>
      <c r="B30" s="36" t="s">
        <v>39</v>
      </c>
      <c r="C30" s="43">
        <v>20</v>
      </c>
      <c r="D30" s="43">
        <v>10</v>
      </c>
      <c r="E30" s="43">
        <v>50</v>
      </c>
      <c r="F30" s="2">
        <f t="shared" ref="F30:F31" si="1">SUM(C30:E30)</f>
        <v>80</v>
      </c>
      <c r="G30" s="22">
        <v>4</v>
      </c>
      <c r="H30" s="21" t="s">
        <v>24</v>
      </c>
      <c r="I30" s="20" t="s">
        <v>25</v>
      </c>
      <c r="J30" s="38" t="s">
        <v>31</v>
      </c>
    </row>
    <row r="31" spans="1:10" ht="15.75" thickBot="1">
      <c r="A31" s="2" t="s">
        <v>40</v>
      </c>
      <c r="B31" t="s">
        <v>41</v>
      </c>
      <c r="C31" s="44">
        <v>40</v>
      </c>
      <c r="D31" s="45">
        <v>10</v>
      </c>
      <c r="E31" s="45">
        <v>40</v>
      </c>
      <c r="F31" s="41">
        <f t="shared" si="1"/>
        <v>90</v>
      </c>
      <c r="G31" s="23">
        <v>6</v>
      </c>
      <c r="H31" s="21" t="s">
        <v>24</v>
      </c>
      <c r="I31" s="20" t="s">
        <v>25</v>
      </c>
      <c r="J31" s="38" t="s">
        <v>31</v>
      </c>
    </row>
    <row r="32" spans="1:10" ht="15.75" thickBot="1">
      <c r="A32" s="25"/>
      <c r="B32" s="26" t="s">
        <v>42</v>
      </c>
      <c r="C32" s="27"/>
      <c r="D32" s="27"/>
      <c r="E32" s="27"/>
      <c r="F32" s="32">
        <v>0</v>
      </c>
      <c r="G32" s="23"/>
      <c r="H32" s="46"/>
      <c r="I32" s="24"/>
    </row>
    <row r="33" spans="1:8" ht="15.75" thickBot="1">
      <c r="A33" s="80" t="s">
        <v>43</v>
      </c>
      <c r="B33" s="81"/>
      <c r="C33" s="9">
        <f>SUM(C24:C32)</f>
        <v>337</v>
      </c>
      <c r="D33" s="9">
        <f>SUM(D24:D32)</f>
        <v>100</v>
      </c>
      <c r="E33" s="9">
        <f>SUM(E24:E32)</f>
        <v>423</v>
      </c>
      <c r="F33" s="16"/>
      <c r="G33" s="17"/>
      <c r="H33" s="17"/>
    </row>
    <row r="34" spans="1:8" ht="15.75" thickBot="1">
      <c r="A34" s="10" t="s">
        <v>44</v>
      </c>
      <c r="B34" s="11"/>
      <c r="C34" s="49">
        <f>C33+D33</f>
        <v>437</v>
      </c>
      <c r="D34" s="50"/>
      <c r="E34" s="6">
        <f>SUM(E33)</f>
        <v>423</v>
      </c>
    </row>
    <row r="35" spans="1:8" ht="15.75" thickBot="1">
      <c r="A35" s="51" t="s">
        <v>45</v>
      </c>
      <c r="B35" s="52"/>
      <c r="C35" s="53">
        <f>C34+E34</f>
        <v>860</v>
      </c>
      <c r="D35" s="53"/>
      <c r="E35" s="50"/>
      <c r="G35" s="1"/>
    </row>
    <row r="36" spans="1:8" ht="15">
      <c r="A36" s="4"/>
      <c r="B36" s="4"/>
      <c r="C36" s="5"/>
      <c r="D36" s="5"/>
      <c r="E36" s="5"/>
      <c r="F36" s="5"/>
    </row>
    <row r="37" spans="1:8" ht="15">
      <c r="A37" s="4"/>
      <c r="B37" s="4"/>
      <c r="C37" s="5"/>
      <c r="D37" s="5"/>
      <c r="E37" s="5"/>
      <c r="F37" s="5"/>
    </row>
    <row r="38" spans="1:8" ht="15">
      <c r="A38" s="4"/>
      <c r="B38" s="4"/>
      <c r="C38" s="5"/>
      <c r="D38" s="5"/>
      <c r="E38" s="5"/>
    </row>
    <row r="39" spans="1:8" ht="15">
      <c r="A39" s="73"/>
      <c r="B39" s="74"/>
      <c r="C39" s="82"/>
      <c r="D39" s="5"/>
      <c r="E39" s="5"/>
      <c r="F39" s="5"/>
    </row>
    <row r="40" spans="1:8" ht="15">
      <c r="A40" s="33"/>
      <c r="B40" s="47"/>
      <c r="D40" s="5"/>
      <c r="E40" s="5"/>
      <c r="F40" s="5"/>
    </row>
    <row r="41" spans="1:8" ht="13.9" customHeight="1">
      <c r="A41" s="33"/>
      <c r="B41" s="47"/>
      <c r="D41" s="5"/>
      <c r="E41" s="5"/>
      <c r="F41" s="5"/>
    </row>
    <row r="42" spans="1:8" ht="13.9" customHeight="1">
      <c r="A42" s="33"/>
      <c r="B42" s="47"/>
      <c r="D42" s="5"/>
      <c r="E42" s="5"/>
      <c r="F42" s="5"/>
    </row>
    <row r="43" spans="1:8" ht="13.9" customHeight="1">
      <c r="A43" s="13" t="s">
        <v>46</v>
      </c>
    </row>
    <row r="44" spans="1:8" ht="13.9" customHeight="1">
      <c r="A44" s="13"/>
    </row>
    <row r="45" spans="1:8" ht="13.9" customHeight="1">
      <c r="A45" s="13" t="s">
        <v>47</v>
      </c>
    </row>
    <row r="46" spans="1:8" ht="13.9" customHeight="1">
      <c r="A46" s="13"/>
    </row>
    <row r="47" spans="1:8" ht="13.9" customHeight="1">
      <c r="A47" s="13" t="s">
        <v>48</v>
      </c>
    </row>
    <row r="48" spans="1:8" ht="13.9" customHeight="1">
      <c r="A48" s="13"/>
    </row>
    <row r="49" spans="1:8" ht="15">
      <c r="A49" s="13" t="s">
        <v>49</v>
      </c>
    </row>
    <row r="50" spans="1:8" ht="15">
      <c r="A50" s="13"/>
    </row>
    <row r="51" spans="1:8" ht="15">
      <c r="A51" s="13" t="s">
        <v>50</v>
      </c>
    </row>
    <row r="52" spans="1:8" ht="15">
      <c r="A52" s="13"/>
    </row>
    <row r="53" spans="1:8" ht="15">
      <c r="A53" s="13" t="s">
        <v>51</v>
      </c>
    </row>
    <row r="55" spans="1:8" ht="15">
      <c r="A55" s="1" t="s">
        <v>52</v>
      </c>
    </row>
    <row r="56" spans="1:8" ht="15">
      <c r="A56" s="1"/>
    </row>
    <row r="57" spans="1:8">
      <c r="A57" s="76" t="s">
        <v>53</v>
      </c>
      <c r="B57" s="77"/>
      <c r="C57" s="77"/>
      <c r="D57" s="77"/>
      <c r="E57" s="77"/>
      <c r="F57" s="77"/>
      <c r="G57" s="77"/>
      <c r="H57" s="77"/>
    </row>
    <row r="58" spans="1:8" ht="15">
      <c r="A58" s="1"/>
    </row>
    <row r="59" spans="1:8" ht="15">
      <c r="A59" s="30" t="s">
        <v>54</v>
      </c>
      <c r="B59" s="31"/>
    </row>
    <row r="60" spans="1:8" ht="15">
      <c r="A60" s="1"/>
    </row>
    <row r="61" spans="1:8" ht="15">
      <c r="A61" s="1"/>
    </row>
    <row r="62" spans="1:8" ht="15">
      <c r="A62" s="1"/>
    </row>
    <row r="63" spans="1:8" ht="15">
      <c r="A63" s="1"/>
    </row>
    <row r="64" spans="1:8" ht="15">
      <c r="A64" s="1"/>
    </row>
    <row r="65" spans="1:1" ht="15">
      <c r="A65" s="1"/>
    </row>
    <row r="66" spans="1:1" ht="15">
      <c r="A66" s="1"/>
    </row>
    <row r="67" spans="1:1" ht="15">
      <c r="A67" s="1"/>
    </row>
    <row r="68" spans="1:1" ht="15">
      <c r="A68" s="1"/>
    </row>
    <row r="69" spans="1:1" ht="15">
      <c r="A69" s="1"/>
    </row>
    <row r="70" spans="1:1" ht="15">
      <c r="A70" s="1"/>
    </row>
    <row r="71" spans="1:1" ht="15">
      <c r="A71" s="1"/>
    </row>
    <row r="72" spans="1:1" ht="15">
      <c r="A72" s="1"/>
    </row>
    <row r="73" spans="1:1" ht="15">
      <c r="A73" s="1"/>
    </row>
    <row r="74" spans="1:1" ht="15">
      <c r="A74" s="1"/>
    </row>
    <row r="75" spans="1:1" ht="15">
      <c r="A75" s="1"/>
    </row>
    <row r="76" spans="1:1" ht="15">
      <c r="A76" s="1"/>
    </row>
    <row r="77" spans="1:1" ht="15">
      <c r="A77" s="1"/>
    </row>
    <row r="78" spans="1:1" ht="15">
      <c r="A78" s="1"/>
    </row>
    <row r="79" spans="1:1" ht="15">
      <c r="A79" s="1"/>
    </row>
    <row r="80" spans="1:1" ht="15">
      <c r="A80" s="1"/>
    </row>
    <row r="81" spans="1:1" ht="15">
      <c r="A81" s="1"/>
    </row>
    <row r="82" spans="1:1" ht="15">
      <c r="A82" s="1"/>
    </row>
    <row r="83" spans="1:1" ht="15">
      <c r="A83" s="1"/>
    </row>
    <row r="84" spans="1:1" ht="15">
      <c r="A84" s="1"/>
    </row>
    <row r="85" spans="1:1" ht="15">
      <c r="A85" s="1"/>
    </row>
    <row r="86" spans="1:1" ht="15">
      <c r="A86" s="1"/>
    </row>
    <row r="87" spans="1:1" ht="15">
      <c r="A87" s="1"/>
    </row>
    <row r="88" spans="1:1" ht="15">
      <c r="A88" s="1"/>
    </row>
    <row r="89" spans="1:1" ht="15">
      <c r="A89" s="1"/>
    </row>
    <row r="90" spans="1:1" ht="15">
      <c r="A90" s="1"/>
    </row>
    <row r="91" spans="1:1" ht="15">
      <c r="A91" s="1"/>
    </row>
    <row r="92" spans="1:1" ht="15">
      <c r="A92" s="1"/>
    </row>
    <row r="93" spans="1:1" ht="15">
      <c r="A93" s="1"/>
    </row>
    <row r="94" spans="1:1" ht="15">
      <c r="A94" s="1"/>
    </row>
    <row r="95" spans="1:1" ht="15">
      <c r="A95" s="1"/>
    </row>
    <row r="96" spans="1:1" ht="15">
      <c r="A96" s="1"/>
    </row>
    <row r="97" spans="1:1" ht="15">
      <c r="A97" s="1"/>
    </row>
    <row r="98" spans="1:1" ht="15">
      <c r="A98" s="1"/>
    </row>
    <row r="99" spans="1:1" ht="15">
      <c r="A99" s="1"/>
    </row>
    <row r="100" spans="1:1" ht="15">
      <c r="A100" s="1"/>
    </row>
    <row r="101" spans="1:1" ht="15">
      <c r="A101" s="1"/>
    </row>
    <row r="102" spans="1:1" ht="15">
      <c r="A102" s="1"/>
    </row>
    <row r="103" spans="1:1" ht="15">
      <c r="A103" s="1"/>
    </row>
    <row r="104" spans="1:1" ht="15">
      <c r="A104" s="1"/>
    </row>
    <row r="105" spans="1:1" ht="15">
      <c r="A105" s="1"/>
    </row>
    <row r="106" spans="1:1" ht="15">
      <c r="A106" s="1"/>
    </row>
    <row r="107" spans="1:1" ht="15">
      <c r="A107" s="1"/>
    </row>
    <row r="108" spans="1:1" ht="15">
      <c r="A108" s="1"/>
    </row>
    <row r="109" spans="1:1" ht="15">
      <c r="A109" s="1"/>
    </row>
    <row r="110" spans="1:1" ht="15">
      <c r="A110" s="1"/>
    </row>
    <row r="111" spans="1:1" ht="15">
      <c r="A111" s="1"/>
    </row>
    <row r="112" spans="1:1" ht="15">
      <c r="A112" s="1"/>
    </row>
    <row r="113" spans="1:1" ht="15">
      <c r="A113" s="1"/>
    </row>
    <row r="114" spans="1:1" ht="15">
      <c r="A114" s="1"/>
    </row>
    <row r="115" spans="1:1" ht="15">
      <c r="A115" s="1"/>
    </row>
    <row r="116" spans="1:1" ht="15">
      <c r="A116" s="1"/>
    </row>
    <row r="117" spans="1:1" ht="15">
      <c r="A117" s="1"/>
    </row>
    <row r="118" spans="1:1" ht="15">
      <c r="A118" s="1"/>
    </row>
    <row r="119" spans="1:1" ht="15">
      <c r="A119" s="1"/>
    </row>
    <row r="120" spans="1:1" ht="15">
      <c r="A120" s="1"/>
    </row>
    <row r="121" spans="1:1" ht="15">
      <c r="A121" s="1"/>
    </row>
    <row r="122" spans="1:1" ht="15">
      <c r="A122" s="1"/>
    </row>
    <row r="123" spans="1:1" ht="15">
      <c r="A123" s="1"/>
    </row>
    <row r="124" spans="1:1" ht="15">
      <c r="A124" s="1"/>
    </row>
    <row r="125" spans="1:1" ht="15">
      <c r="A125" s="1"/>
    </row>
    <row r="126" spans="1:1" ht="15">
      <c r="A126" s="1"/>
    </row>
    <row r="127" spans="1:1" ht="15">
      <c r="A127" s="1"/>
    </row>
    <row r="128" spans="1:1" ht="15">
      <c r="A128" s="1"/>
    </row>
    <row r="129" spans="1:1" ht="15">
      <c r="A129" s="1"/>
    </row>
    <row r="130" spans="1:1" ht="15">
      <c r="A130" s="1"/>
    </row>
    <row r="131" spans="1:1" ht="15">
      <c r="A131" s="1"/>
    </row>
    <row r="132" spans="1:1" ht="15">
      <c r="A132" s="1"/>
    </row>
    <row r="133" spans="1:1" ht="15">
      <c r="A133" s="1"/>
    </row>
    <row r="134" spans="1:1" ht="15">
      <c r="A134" s="1"/>
    </row>
    <row r="135" spans="1:1" ht="15">
      <c r="A135" s="1"/>
    </row>
    <row r="136" spans="1:1" ht="15">
      <c r="A136" s="1"/>
    </row>
    <row r="137" spans="1:1" ht="15">
      <c r="A137" s="1"/>
    </row>
    <row r="138" spans="1:1" ht="15">
      <c r="A138" s="1"/>
    </row>
    <row r="139" spans="1:1" ht="15">
      <c r="A139" s="1"/>
    </row>
    <row r="140" spans="1:1" ht="15">
      <c r="A140" s="1"/>
    </row>
    <row r="141" spans="1:1" ht="15">
      <c r="A141" s="1"/>
    </row>
    <row r="142" spans="1:1" ht="15">
      <c r="A142" s="1"/>
    </row>
    <row r="143" spans="1:1" ht="15">
      <c r="A143" s="1"/>
    </row>
    <row r="144" spans="1:1" ht="15">
      <c r="A144" s="1"/>
    </row>
    <row r="145" spans="1:1" ht="15">
      <c r="A145" s="1"/>
    </row>
    <row r="146" spans="1:1" ht="15">
      <c r="A146" s="1"/>
    </row>
    <row r="147" spans="1:1" ht="15">
      <c r="A147" s="1"/>
    </row>
    <row r="148" spans="1:1" ht="15">
      <c r="A148" s="1"/>
    </row>
    <row r="149" spans="1:1" ht="15">
      <c r="A149" s="1"/>
    </row>
    <row r="150" spans="1:1" ht="15">
      <c r="A150" s="1"/>
    </row>
    <row r="151" spans="1:1" ht="15">
      <c r="A151" s="1"/>
    </row>
    <row r="152" spans="1:1" ht="15">
      <c r="A152" s="1"/>
    </row>
    <row r="153" spans="1:1" ht="15">
      <c r="A153" s="1"/>
    </row>
    <row r="154" spans="1:1" ht="15">
      <c r="A154" s="1"/>
    </row>
    <row r="155" spans="1:1" ht="15">
      <c r="A155" s="1"/>
    </row>
    <row r="156" spans="1:1" ht="15">
      <c r="A156" s="1"/>
    </row>
    <row r="157" spans="1:1" ht="15">
      <c r="A157" s="1"/>
    </row>
    <row r="158" spans="1:1" ht="15">
      <c r="A158" s="1"/>
    </row>
    <row r="159" spans="1:1" ht="15">
      <c r="A159" s="1"/>
    </row>
    <row r="160" spans="1:1" ht="15">
      <c r="A160" s="1"/>
    </row>
    <row r="161" spans="1:6" ht="15">
      <c r="A161" s="1"/>
    </row>
    <row r="162" spans="1:6" ht="15">
      <c r="A162" s="1"/>
    </row>
    <row r="163" spans="1:6" ht="15">
      <c r="A163" s="1"/>
    </row>
    <row r="164" spans="1:6" ht="15">
      <c r="A164" s="1"/>
    </row>
    <row r="165" spans="1:6" ht="15">
      <c r="A165" s="1"/>
    </row>
    <row r="166" spans="1:6" ht="15">
      <c r="A166" s="1"/>
    </row>
    <row r="167" spans="1:6" ht="15">
      <c r="A167" s="1"/>
    </row>
    <row r="168" spans="1:6" ht="15">
      <c r="A168" s="1"/>
    </row>
    <row r="169" spans="1:6" ht="15">
      <c r="A169" s="1"/>
    </row>
    <row r="170" spans="1:6" ht="15">
      <c r="A170" s="1"/>
    </row>
    <row r="171" spans="1:6" ht="15">
      <c r="A171" s="1"/>
    </row>
    <row r="172" spans="1:6" ht="15">
      <c r="A172" s="1"/>
    </row>
    <row r="173" spans="1:6" ht="15">
      <c r="A173" s="13" t="s">
        <v>55</v>
      </c>
    </row>
    <row r="174" spans="1:6">
      <c r="A174" s="12"/>
    </row>
    <row r="175" spans="1:6">
      <c r="A175" s="75" t="s">
        <v>56</v>
      </c>
      <c r="B175" s="75"/>
      <c r="C175" s="75"/>
      <c r="D175" s="75"/>
      <c r="E175" s="75"/>
      <c r="F175" s="75"/>
    </row>
    <row r="176" spans="1:6">
      <c r="A176" s="75"/>
      <c r="B176" s="75"/>
      <c r="C176" s="75"/>
      <c r="D176" s="75"/>
      <c r="E176" s="75"/>
      <c r="F176" s="75"/>
    </row>
    <row r="177" spans="1:6">
      <c r="A177" s="75"/>
      <c r="B177" s="75"/>
      <c r="C177" s="75"/>
      <c r="D177" s="75"/>
      <c r="E177" s="75"/>
      <c r="F177" s="75"/>
    </row>
    <row r="178" spans="1:6">
      <c r="A178" s="12"/>
    </row>
    <row r="179" spans="1:6" ht="15">
      <c r="A179" s="13" t="s">
        <v>57</v>
      </c>
    </row>
    <row r="180" spans="1:6" ht="15">
      <c r="A180" s="1" t="s">
        <v>58</v>
      </c>
    </row>
    <row r="181" spans="1:6">
      <c r="A181" t="s">
        <v>59</v>
      </c>
    </row>
    <row r="182" spans="1:6">
      <c r="A182" t="s">
        <v>60</v>
      </c>
    </row>
    <row r="183" spans="1:6">
      <c r="A183" t="s">
        <v>61</v>
      </c>
    </row>
    <row r="184" spans="1:6">
      <c r="A184" t="s">
        <v>62</v>
      </c>
    </row>
    <row r="185" spans="1:6">
      <c r="A185" t="s">
        <v>63</v>
      </c>
    </row>
    <row r="187" spans="1:6" ht="15">
      <c r="A187" s="1" t="s">
        <v>64</v>
      </c>
    </row>
    <row r="188" spans="1:6">
      <c r="A188" t="s">
        <v>65</v>
      </c>
    </row>
    <row r="189" spans="1:6">
      <c r="A189" t="s">
        <v>66</v>
      </c>
    </row>
    <row r="190" spans="1:6">
      <c r="A190" t="s">
        <v>67</v>
      </c>
    </row>
    <row r="191" spans="1:6">
      <c r="A191" t="s">
        <v>68</v>
      </c>
    </row>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sheetData>
  <mergeCells count="25">
    <mergeCell ref="A175:F177"/>
    <mergeCell ref="F22:F23"/>
    <mergeCell ref="G22:G23"/>
    <mergeCell ref="I22:I23"/>
    <mergeCell ref="H22:H23"/>
    <mergeCell ref="A57:H57"/>
    <mergeCell ref="G21:J21"/>
    <mergeCell ref="J22:J23"/>
    <mergeCell ref="A39:C39"/>
    <mergeCell ref="D21:F21"/>
    <mergeCell ref="A17:F18"/>
    <mergeCell ref="A2:F2"/>
    <mergeCell ref="C34:D34"/>
    <mergeCell ref="A33:B33"/>
    <mergeCell ref="A35:B35"/>
    <mergeCell ref="C35:E35"/>
    <mergeCell ref="C22:D22"/>
    <mergeCell ref="B22:B23"/>
    <mergeCell ref="A22:A23"/>
    <mergeCell ref="E22:E23"/>
    <mergeCell ref="A5:F6"/>
    <mergeCell ref="A4:F4"/>
    <mergeCell ref="A7:F7"/>
    <mergeCell ref="A8:F13"/>
    <mergeCell ref="A15:F16"/>
  </mergeCells>
  <hyperlinks>
    <hyperlink ref="A57" r:id="rId1" display="mailto:standards.qualifications@citb.co.uk" xr:uid="{00000000-0004-0000-0000-000000000000}"/>
  </hyperlinks>
  <pageMargins left="0.70866141732283472" right="0.70866141732283472" top="0.39370078740157483" bottom="0.39370078740157483" header="0.31496062992125984" footer="0.31496062992125984"/>
  <pageSetup paperSize="9" scale="74" fitToHeight="11" orientation="landscape" r:id="rId2"/>
  <rowBreaks count="2" manualBreakCount="2">
    <brk id="36" max="8" man="1"/>
    <brk id="4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7" sqref="B35:F37"/>
    </sheetView>
  </sheetViews>
  <sheetFormatPr defaultRowHeight="14.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nformation xmlns="d5a0c55a-fee6-458a-b783-917c0eab14e0" xsi:nil="true"/>
    <Occupation_x0020_Title xmlns="d5a0c55a-fee6-458a-b783-917c0eab14e0" xsi:nil="true"/>
    <_dlc_DocId xmlns="e1a82036-0faa-48f7-ae6f-f41d1e84bb97">AAVUWXD5UQFT-739063921-26652</_dlc_DocId>
    <_dlc_DocIdUrl xmlns="e1a82036-0faa-48f7-ae6f-f41d1e84bb97">
      <Url>https://citb.sharepoint.com/sites/SP0161/_layouts/15/DocIdRedir.aspx?ID=AAVUWXD5UQFT-739063921-26652</Url>
      <Description>AAVUWXD5UQFT-739063921-26652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914BC44E000640AEEE2EC8E7AD0970" ma:contentTypeVersion="9" ma:contentTypeDescription="Create a new document." ma:contentTypeScope="" ma:versionID="749947c618dc4b0666ccd53a1a617ff0">
  <xsd:schema xmlns:xsd="http://www.w3.org/2001/XMLSchema" xmlns:xs="http://www.w3.org/2001/XMLSchema" xmlns:p="http://schemas.microsoft.com/office/2006/metadata/properties" xmlns:ns2="d5a0c55a-fee6-458a-b783-917c0eab14e0" xmlns:ns3="e1a82036-0faa-48f7-ae6f-f41d1e84bb97" targetNamespace="http://schemas.microsoft.com/office/2006/metadata/properties" ma:root="true" ma:fieldsID="6269900cc28f45f3fcf4328ebf4e0486" ns2:_="" ns3:_="">
    <xsd:import namespace="d5a0c55a-fee6-458a-b783-917c0eab14e0"/>
    <xsd:import namespace="e1a82036-0faa-48f7-ae6f-f41d1e84bb97"/>
    <xsd:element name="properties">
      <xsd:complexType>
        <xsd:sequence>
          <xsd:element name="documentManagement">
            <xsd:complexType>
              <xsd:all>
                <xsd:element ref="ns2:Occupation_x0020_Title" minOccurs="0"/>
                <xsd:element ref="ns2:Information" minOccurs="0"/>
                <xsd:element ref="ns2:MediaServiceMetadata" minOccurs="0"/>
                <xsd:element ref="ns2:MediaServiceFastMetadata" minOccurs="0"/>
                <xsd:element ref="ns2:MediaServiceDateTaken" minOccurs="0"/>
                <xsd:element ref="ns2:MediaLengthInSeconds" minOccurs="0"/>
                <xsd:element ref="ns3:_dlc_DocId" minOccurs="0"/>
                <xsd:element ref="ns3:_dlc_DocIdUrl" minOccurs="0"/>
                <xsd:element ref="ns3:_dlc_DocIdPersistI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0c55a-fee6-458a-b783-917c0eab14e0" elementFormDefault="qualified">
    <xsd:import namespace="http://schemas.microsoft.com/office/2006/documentManagement/types"/>
    <xsd:import namespace="http://schemas.microsoft.com/office/infopath/2007/PartnerControls"/>
    <xsd:element name="Occupation_x0020_Title" ma:index="4" nillable="true" ma:displayName="Occupation Title" ma:description="Old files (J MacIver) still needed for reference." ma:internalName="Occupation_x0020_Title" ma:readOnly="false">
      <xsd:simpleType>
        <xsd:restriction base="dms:Text">
          <xsd:maxLength value="255"/>
        </xsd:restriction>
      </xsd:simpleType>
    </xsd:element>
    <xsd:element name="Information" ma:index="5" nillable="true" ma:displayName="Information" ma:description="NVQ Structure and&#10;TQT form" ma:internalName="Information" ma:readOnly="false">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a82036-0faa-48f7-ae6f-f41d1e84bb97"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29BCDEB-0461-4F0C-801D-8E9263508DEB}"/>
</file>

<file path=customXml/itemProps2.xml><?xml version="1.0" encoding="utf-8"?>
<ds:datastoreItem xmlns:ds="http://schemas.openxmlformats.org/officeDocument/2006/customXml" ds:itemID="{0DADAC80-E0A2-4E2D-8F0E-AD32C98762A9}"/>
</file>

<file path=customXml/itemProps3.xml><?xml version="1.0" encoding="utf-8"?>
<ds:datastoreItem xmlns:ds="http://schemas.openxmlformats.org/officeDocument/2006/customXml" ds:itemID="{9ECE922F-778C-4985-B0E8-0D3BEE138D73}"/>
</file>

<file path=customXml/itemProps4.xml><?xml version="1.0" encoding="utf-8"?>
<ds:datastoreItem xmlns:ds="http://schemas.openxmlformats.org/officeDocument/2006/customXml" ds:itemID="{63A0CC72-FC16-4CBA-A898-3B86A2E9E7D8}"/>
</file>

<file path=docProps/app.xml><?xml version="1.0" encoding="utf-8"?>
<Properties xmlns="http://schemas.openxmlformats.org/officeDocument/2006/extended-properties" xmlns:vt="http://schemas.openxmlformats.org/officeDocument/2006/docPropsVTypes">
  <Application>Microsoft Excel Online</Application>
  <Manager/>
  <Company>CITB-ConstructionSkills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Lintott</dc:creator>
  <cp:keywords/>
  <dc:description/>
  <cp:lastModifiedBy/>
  <cp:revision/>
  <dcterms:created xsi:type="dcterms:W3CDTF">2016-06-21T13:42:11Z</dcterms:created>
  <dcterms:modified xsi:type="dcterms:W3CDTF">2023-08-30T07:08:00Z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0x010100FB914BC44E000640AEEE2EC8E7AD0970</vt:lpwstr>
  </property>
  <property fmtid="{D5CDD505-2E9C-101B-9397-08002B2CF9AE}" pid="3" name="_dlc_DocIdItemGuid">
    <vt:lpwstr>1923c172-c836-48f1-a82a-c88df8eb1097</vt:lpwstr>
  </property>
  <property fmtid="{D5CDD505-2E9C-101B-9397-08002B2CF9AE}" pid="4" name="_ExtendedDescription">
    <vt:lpwstr/>
  </property>
</Properties>
</file>